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hhendriks/Documents/My site /offline desktop version/docs/workbooks/"/>
    </mc:Choice>
  </mc:AlternateContent>
  <xr:revisionPtr revIDLastSave="0" documentId="13_ncr:1_{407939FD-6C2D-B54E-AA2A-1696944B36E3}" xr6:coauthVersionLast="36" xr6:coauthVersionMax="36" xr10:uidLastSave="{00000000-0000-0000-0000-000000000000}"/>
  <bookViews>
    <workbookView xWindow="33460" yWindow="2980" windowWidth="14040" windowHeight="12200" xr2:uid="{00000000-000D-0000-FFFF-FFFF00000000}"/>
  </bookViews>
  <sheets>
    <sheet name="Electron &amp; Photon" sheetId="1" r:id="rId1"/>
    <sheet name="Electromagnetism &amp; Electricity" sheetId="2" r:id="rId2"/>
    <sheet name="Chemical Bond" sheetId="3" r:id="rId3"/>
    <sheet name="Mass &amp; Gravitation" sheetId="4" r:id="rId4"/>
    <sheet name="Mathematics" sheetId="5" r:id="rId5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0" i="1" l="1"/>
  <c r="C9" i="1"/>
</calcChain>
</file>

<file path=xl/sharedStrings.xml><?xml version="1.0" encoding="utf-8"?>
<sst xmlns="http://schemas.openxmlformats.org/spreadsheetml/2006/main" count="147" uniqueCount="140">
  <si>
    <t>Electron</t>
  </si>
  <si>
    <t>Photon</t>
  </si>
  <si>
    <t>Thomson</t>
  </si>
  <si>
    <t>Einstein</t>
  </si>
  <si>
    <t>year</t>
  </si>
  <si>
    <t>Spin</t>
  </si>
  <si>
    <t>Electromagnetic radiation</t>
  </si>
  <si>
    <t>LIGO</t>
  </si>
  <si>
    <t>Gravitational wave</t>
  </si>
  <si>
    <t>Covalent bond</t>
  </si>
  <si>
    <t>Polar covalent bond</t>
  </si>
  <si>
    <t>Ionic bond</t>
  </si>
  <si>
    <t>Hydrogen bond</t>
  </si>
  <si>
    <t>Metallic bond</t>
  </si>
  <si>
    <t>Van der Waals force</t>
  </si>
  <si>
    <t>Pi bond</t>
  </si>
  <si>
    <t>Sigma bond</t>
  </si>
  <si>
    <t>Double bond</t>
  </si>
  <si>
    <t>Triple bond</t>
  </si>
  <si>
    <t>Quadruple bond</t>
  </si>
  <si>
    <t>Quintuple bond</t>
  </si>
  <si>
    <t>Carbon–carbon bond</t>
  </si>
  <si>
    <t>Valence</t>
  </si>
  <si>
    <t>Valence electron</t>
  </si>
  <si>
    <t>Metal</t>
  </si>
  <si>
    <t>Nonmetal</t>
  </si>
  <si>
    <t>Atomic radius</t>
  </si>
  <si>
    <t>Ionization energy</t>
  </si>
  <si>
    <t>Electron affinity</t>
  </si>
  <si>
    <t>Electronegativity</t>
  </si>
  <si>
    <t>Chemical bond</t>
  </si>
  <si>
    <t>Chemical energy</t>
  </si>
  <si>
    <t>Chemical reaction</t>
  </si>
  <si>
    <t>Resonance</t>
  </si>
  <si>
    <t>Theorized</t>
  </si>
  <si>
    <t>Discovered</t>
  </si>
  <si>
    <t>-</t>
  </si>
  <si>
    <t>Stoney</t>
  </si>
  <si>
    <t>Electron mass</t>
  </si>
  <si>
    <t>Elementary charge</t>
  </si>
  <si>
    <t>kg</t>
  </si>
  <si>
    <t>Mass</t>
  </si>
  <si>
    <t>Charge</t>
  </si>
  <si>
    <t>C</t>
  </si>
  <si>
    <t>Angular momentum</t>
  </si>
  <si>
    <t>Photon-electron (light-matter) interaction</t>
  </si>
  <si>
    <t>Nobel Prize</t>
  </si>
  <si>
    <t>low-energy</t>
  </si>
  <si>
    <t>photoelectric effect</t>
  </si>
  <si>
    <t>mid-energy</t>
  </si>
  <si>
    <t>Compton scattering</t>
  </si>
  <si>
    <t>high-energy</t>
  </si>
  <si>
    <t>pair production</t>
  </si>
  <si>
    <t>Rayleigh scattering</t>
  </si>
  <si>
    <t>Raman scattering</t>
  </si>
  <si>
    <t>see also:</t>
  </si>
  <si>
    <t>photon interactions</t>
  </si>
  <si>
    <t>Wave nature</t>
  </si>
  <si>
    <t>Mass/charge</t>
  </si>
  <si>
    <t>other light-matter interactions:</t>
  </si>
  <si>
    <t>radiation interactions</t>
  </si>
  <si>
    <t>Photochemistry</t>
  </si>
  <si>
    <t>Standard Model</t>
  </si>
  <si>
    <t>Electrical conduction</t>
  </si>
  <si>
    <t>Conductors and insulators</t>
  </si>
  <si>
    <t>What is electricity</t>
  </si>
  <si>
    <t>current electricity</t>
  </si>
  <si>
    <t>Ray</t>
  </si>
  <si>
    <t>Wavefront</t>
  </si>
  <si>
    <t>Huygens principle</t>
  </si>
  <si>
    <t>Optics</t>
  </si>
  <si>
    <t>Geometrical optics</t>
  </si>
  <si>
    <t>Physical optics</t>
  </si>
  <si>
    <t>Electromagnetic field</t>
  </si>
  <si>
    <t>Radiant energy</t>
  </si>
  <si>
    <t>Electrical resistivity</t>
  </si>
  <si>
    <t>Radiometry</t>
  </si>
  <si>
    <t>Photonics</t>
  </si>
  <si>
    <t>Quantum optics</t>
  </si>
  <si>
    <t>Wave</t>
  </si>
  <si>
    <t>Particle</t>
  </si>
  <si>
    <t>Classical EM</t>
  </si>
  <si>
    <t>QED</t>
  </si>
  <si>
    <t>Electric field</t>
  </si>
  <si>
    <t>Magnetic field</t>
  </si>
  <si>
    <t>Wave–particle duality</t>
  </si>
  <si>
    <t>Schrödinger equation</t>
  </si>
  <si>
    <t>Maxwell's equations</t>
  </si>
  <si>
    <t>Interference</t>
  </si>
  <si>
    <t>Diffraction</t>
  </si>
  <si>
    <t>Polarization</t>
  </si>
  <si>
    <t>Emission spectrum</t>
  </si>
  <si>
    <t>Optical amplifier</t>
  </si>
  <si>
    <t>Optical fiber</t>
  </si>
  <si>
    <t>Spontaneous emission</t>
  </si>
  <si>
    <t>Stimulated emission</t>
  </si>
  <si>
    <t>Population inversion</t>
  </si>
  <si>
    <t>Electricity</t>
  </si>
  <si>
    <t>Solid-state physics</t>
  </si>
  <si>
    <t>Matter</t>
  </si>
  <si>
    <t>Solid</t>
  </si>
  <si>
    <t>Crystal</t>
  </si>
  <si>
    <t>Semiconductor</t>
  </si>
  <si>
    <t>Crystal structure</t>
  </si>
  <si>
    <t>Metallic bonding</t>
  </si>
  <si>
    <t>Doping</t>
  </si>
  <si>
    <t>Band structure</t>
  </si>
  <si>
    <t>Energy</t>
  </si>
  <si>
    <t>Mass–energy equivalence</t>
  </si>
  <si>
    <t>Fermion</t>
  </si>
  <si>
    <t>Higgs boson</t>
  </si>
  <si>
    <t>Gravity</t>
  </si>
  <si>
    <t>General relativity</t>
  </si>
  <si>
    <t>Drude model</t>
  </si>
  <si>
    <t>Free electron model</t>
  </si>
  <si>
    <t>Bohr model</t>
  </si>
  <si>
    <t>Old quantum theory</t>
  </si>
  <si>
    <t>Fine structure</t>
  </si>
  <si>
    <t>Spectroscopy</t>
  </si>
  <si>
    <t>Types of bonds</t>
  </si>
  <si>
    <t>Related articles</t>
  </si>
  <si>
    <t>Newton's law</t>
  </si>
  <si>
    <t>2017 Nobel Prize</t>
  </si>
  <si>
    <t>Special relativity</t>
  </si>
  <si>
    <t>Lorentz force</t>
  </si>
  <si>
    <t>Relativity</t>
  </si>
  <si>
    <t>Carl Friedrich Gauss</t>
  </si>
  <si>
    <t>David Hilbert</t>
  </si>
  <si>
    <t>Bernhard Riemann</t>
  </si>
  <si>
    <t>William Rowan Hamilton</t>
  </si>
  <si>
    <t>Joseph Louis Lagrange</t>
  </si>
  <si>
    <t>Henri Poincaré</t>
  </si>
  <si>
    <t>Computer</t>
  </si>
  <si>
    <t>Set theory</t>
  </si>
  <si>
    <t>Georg Cantor</t>
  </si>
  <si>
    <t>George Boole</t>
  </si>
  <si>
    <t>Lock &amp; key model</t>
  </si>
  <si>
    <t>Biomolecule</t>
  </si>
  <si>
    <t>List of biomolecules</t>
  </si>
  <si>
    <t>Induced fit model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</si>
</sst>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E+00"/>
  </numFmts>
  <fonts count="12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sz val="12"/>
      <name val="Calibri"/>
      <family val="2"/>
      <scheme val="minor"/>
    </font>
    <font>
      <b/>
      <sz val="14"/>
      <color theme="10"/>
      <name val="Calibri"/>
      <family val="2"/>
      <scheme val="minor"/>
    </font>
    <font>
      <sz val="12"/>
      <color theme="1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0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68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2" fillId="0" borderId="0" xfId="0" applyFont="1"/>
    <xf numFmtId="0" fontId="0" fillId="0" borderId="0" xfId="0" applyBorder="1"/>
    <xf numFmtId="0" fontId="0" fillId="0" borderId="4" xfId="0" applyBorder="1" applyAlignment="1">
      <alignment horizontal="center"/>
    </xf>
    <xf numFmtId="0" fontId="0" fillId="0" borderId="3" xfId="0" applyBorder="1"/>
    <xf numFmtId="0" fontId="3" fillId="0" borderId="0" xfId="0" applyNumberFormat="1" applyFont="1" applyAlignment="1">
      <alignment horizontal="center"/>
    </xf>
    <xf numFmtId="0" fontId="3" fillId="0" borderId="0" xfId="0" applyNumberFormat="1" applyFont="1" applyAlignment="1">
      <alignment horizontal="left"/>
    </xf>
    <xf numFmtId="0" fontId="4" fillId="0" borderId="0" xfId="0" applyNumberFormat="1" applyFont="1" applyAlignment="1">
      <alignment horizontal="left"/>
    </xf>
    <xf numFmtId="0" fontId="6" fillId="0" borderId="0" xfId="1" applyFont="1" applyAlignment="1">
      <alignment horizontal="center"/>
    </xf>
    <xf numFmtId="0" fontId="6" fillId="0" borderId="0" xfId="1" applyFont="1"/>
    <xf numFmtId="49" fontId="6" fillId="0" borderId="0" xfId="1" applyNumberFormat="1" applyFont="1"/>
    <xf numFmtId="0" fontId="0" fillId="0" borderId="0" xfId="0" applyAlignment="1">
      <alignment vertical="center"/>
    </xf>
    <xf numFmtId="0" fontId="0" fillId="0" borderId="3" xfId="0" applyBorder="1" applyAlignment="1">
      <alignment horizontal="center"/>
    </xf>
    <xf numFmtId="0" fontId="6" fillId="0" borderId="3" xfId="1" applyFont="1" applyBorder="1" applyAlignment="1">
      <alignment horizontal="center"/>
    </xf>
    <xf numFmtId="0" fontId="6" fillId="0" borderId="4" xfId="1" applyFont="1" applyBorder="1" applyAlignment="1">
      <alignment horizontal="center"/>
    </xf>
    <xf numFmtId="0" fontId="0" fillId="0" borderId="4" xfId="0" applyBorder="1"/>
    <xf numFmtId="164" fontId="0" fillId="0" borderId="3" xfId="0" applyNumberFormat="1" applyBorder="1" applyAlignment="1">
      <alignment horizontal="right"/>
    </xf>
    <xf numFmtId="164" fontId="6" fillId="0" borderId="4" xfId="1" applyNumberFormat="1" applyFont="1" applyBorder="1" applyAlignment="1">
      <alignment horizontal="left"/>
    </xf>
    <xf numFmtId="0" fontId="0" fillId="0" borderId="6" xfId="0" applyBorder="1"/>
    <xf numFmtId="0" fontId="6" fillId="0" borderId="8" xfId="1" applyFont="1" applyBorder="1" applyAlignment="1">
      <alignment horizontal="center"/>
    </xf>
    <xf numFmtId="0" fontId="0" fillId="0" borderId="8" xfId="0" applyBorder="1" applyAlignment="1">
      <alignment horizontal="center"/>
    </xf>
    <xf numFmtId="49" fontId="0" fillId="0" borderId="8" xfId="0" quotePrefix="1" applyNumberFormat="1" applyBorder="1" applyAlignment="1">
      <alignment horizontal="center"/>
    </xf>
    <xf numFmtId="0" fontId="0" fillId="0" borderId="8" xfId="0" applyBorder="1"/>
    <xf numFmtId="0" fontId="0" fillId="0" borderId="9" xfId="0" applyBorder="1"/>
    <xf numFmtId="49" fontId="6" fillId="0" borderId="1" xfId="1" applyNumberFormat="1" applyFont="1" applyBorder="1" applyAlignment="1">
      <alignment horizontal="center" vertical="center" wrapText="1"/>
    </xf>
    <xf numFmtId="49" fontId="6" fillId="0" borderId="2" xfId="1" applyNumberFormat="1" applyFont="1" applyBorder="1" applyAlignment="1">
      <alignment horizontal="center" vertical="center" wrapText="1"/>
    </xf>
    <xf numFmtId="0" fontId="6" fillId="0" borderId="7" xfId="1" applyFont="1" applyBorder="1" applyAlignment="1">
      <alignment horizontal="center"/>
    </xf>
    <xf numFmtId="49" fontId="5" fillId="2" borderId="0" xfId="1" applyNumberFormat="1" applyFont="1" applyFill="1" applyBorder="1" applyAlignment="1">
      <alignment horizontal="center" vertical="center" wrapText="1"/>
    </xf>
    <xf numFmtId="0" fontId="5" fillId="2" borderId="0" xfId="1" applyFont="1" applyFill="1" applyBorder="1" applyAlignment="1">
      <alignment horizontal="center" vertical="center"/>
    </xf>
    <xf numFmtId="0" fontId="8" fillId="2" borderId="0" xfId="0" applyFont="1" applyFill="1" applyAlignment="1">
      <alignment vertical="center"/>
    </xf>
    <xf numFmtId="0" fontId="0" fillId="2" borderId="0" xfId="0" applyFill="1" applyAlignment="1">
      <alignment vertical="center"/>
    </xf>
    <xf numFmtId="0" fontId="6" fillId="0" borderId="5" xfId="1" applyFont="1" applyBorder="1" applyAlignment="1">
      <alignment horizontal="center"/>
    </xf>
    <xf numFmtId="0" fontId="7" fillId="0" borderId="0" xfId="0" applyFont="1" applyAlignment="1">
      <alignment horizontal="center"/>
    </xf>
    <xf numFmtId="0" fontId="7" fillId="0" borderId="0" xfId="0" applyFont="1"/>
    <xf numFmtId="0" fontId="7" fillId="0" borderId="4" xfId="0" applyFont="1" applyBorder="1" applyAlignment="1">
      <alignment horizontal="center"/>
    </xf>
    <xf numFmtId="0" fontId="6" fillId="0" borderId="0" xfId="1" applyFont="1" applyAlignment="1">
      <alignment horizontal="center"/>
    </xf>
    <xf numFmtId="0" fontId="9" fillId="0" borderId="0" xfId="1" applyFont="1" applyAlignment="1">
      <alignment horizontal="center"/>
    </xf>
    <xf numFmtId="0" fontId="6" fillId="0" borderId="0" xfId="1" applyFont="1" applyAlignment="1"/>
    <xf numFmtId="0" fontId="10" fillId="0" borderId="0" xfId="0" applyFont="1"/>
    <xf numFmtId="0" fontId="5" fillId="2" borderId="0" xfId="1" applyFont="1" applyFill="1" applyAlignment="1">
      <alignment horizontal="center"/>
    </xf>
    <xf numFmtId="0" fontId="9" fillId="0" borderId="0" xfId="1" applyFont="1" applyBorder="1" applyAlignment="1">
      <alignment horizontal="center"/>
    </xf>
    <xf numFmtId="0" fontId="6" fillId="0" borderId="0" xfId="1" applyFont="1" applyBorder="1"/>
    <xf numFmtId="0" fontId="6" fillId="0" borderId="0" xfId="1" applyFont="1" applyAlignment="1">
      <alignment horizontal="left"/>
    </xf>
    <xf numFmtId="0" fontId="6" fillId="0" borderId="0" xfId="1" applyFont="1" applyBorder="1" applyAlignment="1">
      <alignment vertical="center"/>
    </xf>
    <xf numFmtId="0" fontId="6" fillId="0" borderId="0" xfId="0" applyFont="1"/>
    <xf numFmtId="0" fontId="6" fillId="0" borderId="0" xfId="1" applyFont="1" applyBorder="1" applyAlignment="1">
      <alignment horizontal="left"/>
    </xf>
    <xf numFmtId="0" fontId="7" fillId="0" borderId="0" xfId="0" applyFont="1" applyBorder="1" applyAlignment="1">
      <alignment horizontal="center"/>
    </xf>
    <xf numFmtId="0" fontId="7" fillId="0" borderId="0" xfId="0" applyFont="1" applyBorder="1"/>
    <xf numFmtId="0" fontId="5" fillId="2" borderId="0" xfId="1" applyFont="1" applyFill="1" applyAlignment="1">
      <alignment horizontal="center"/>
    </xf>
    <xf numFmtId="0" fontId="0" fillId="0" borderId="0" xfId="0" applyAlignment="1"/>
    <xf numFmtId="0" fontId="6" fillId="0" borderId="0" xfId="1" applyFont="1" applyBorder="1" applyAlignment="1">
      <alignment horizontal="left" vertical="center" wrapText="1"/>
    </xf>
    <xf numFmtId="0" fontId="5" fillId="2" borderId="0" xfId="1" applyFont="1" applyFill="1" applyAlignment="1">
      <alignment horizontal="center"/>
    </xf>
    <xf numFmtId="0" fontId="11" fillId="0" borderId="0" xfId="0" applyFont="1"/>
    <xf numFmtId="0" fontId="5" fillId="2" borderId="0" xfId="1" applyFont="1" applyFill="1" applyAlignment="1">
      <alignment horizontal="center"/>
    </xf>
    <xf numFmtId="0" fontId="6" fillId="0" borderId="0" xfId="1" applyFont="1" applyBorder="1" applyAlignment="1"/>
    <xf numFmtId="0" fontId="11" fillId="0" borderId="0" xfId="0" applyFont="1" applyAlignment="1">
      <alignment horizontal="left"/>
    </xf>
    <xf numFmtId="0" fontId="2" fillId="0" borderId="0" xfId="0" applyFont="1" applyAlignment="1">
      <alignment horizontal="right" vertical="top"/>
    </xf>
    <xf numFmtId="0" fontId="2" fillId="0" borderId="3" xfId="0" applyFont="1" applyBorder="1" applyAlignment="1">
      <alignment horizontal="center" vertical="top"/>
    </xf>
    <xf numFmtId="0" fontId="2" fillId="0" borderId="4" xfId="0" applyFont="1" applyBorder="1" applyAlignment="1">
      <alignment horizontal="center" vertical="top"/>
    </xf>
    <xf numFmtId="0" fontId="2" fillId="0" borderId="8" xfId="0" applyFont="1" applyBorder="1" applyAlignment="1">
      <alignment horizontal="center" vertical="top"/>
    </xf>
    <xf numFmtId="49" fontId="2" fillId="0" borderId="8" xfId="0" quotePrefix="1" applyNumberFormat="1" applyFont="1" applyBorder="1" applyAlignment="1">
      <alignment horizontal="center" vertical="top"/>
    </xf>
    <xf numFmtId="0" fontId="6" fillId="0" borderId="0" xfId="1" applyFont="1" applyAlignment="1">
      <alignment horizontal="center"/>
    </xf>
    <xf numFmtId="0" fontId="5" fillId="2" borderId="0" xfId="1" applyFont="1" applyFill="1" applyAlignment="1">
      <alignment horizontal="center"/>
    </xf>
    <xf numFmtId="0" fontId="9" fillId="0" borderId="0" xfId="1" applyFont="1" applyAlignment="1">
      <alignment horizontal="center"/>
    </xf>
    <xf numFmtId="0" fontId="8" fillId="2" borderId="0" xfId="0" applyFont="1" applyFill="1" applyAlignment="1">
      <alignment horizontal="center"/>
    </xf>
    <xf numFmtId="0" fontId="6" fillId="0" borderId="0" xfId="1" applyFont="1" applyBorder="1" applyAlignment="1">
      <alignment horizontal="left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https://en.wikipedia.org/wiki/Angular_momentum" TargetMode="External"/><Relationship Id="rId18" Type="http://schemas.openxmlformats.org/officeDocument/2006/relationships/hyperlink" Target="https://www.nobelprize.org/nobel_prizes/physics/laureates/1927/" TargetMode="External"/><Relationship Id="rId26" Type="http://schemas.openxmlformats.org/officeDocument/2006/relationships/hyperlink" Target="http://hyperphysics.phy-astr.gsu.edu/hbase/mod3.html" TargetMode="External"/><Relationship Id="rId3" Type="http://schemas.openxmlformats.org/officeDocument/2006/relationships/hyperlink" Target="https://en.wikipedia.org/wiki/Electron" TargetMode="External"/><Relationship Id="rId21" Type="http://schemas.openxmlformats.org/officeDocument/2006/relationships/hyperlink" Target="https://www.nobelprize.org/nobel_prizes/physics/laureates/1930/" TargetMode="External"/><Relationship Id="rId34" Type="http://schemas.openxmlformats.org/officeDocument/2006/relationships/hyperlink" Target="https://en.wikipedia.org/wiki/Fine_structure" TargetMode="External"/><Relationship Id="rId7" Type="http://schemas.openxmlformats.org/officeDocument/2006/relationships/hyperlink" Target="https://en.wikipedia.org/wiki/Elementary_charge" TargetMode="External"/><Relationship Id="rId12" Type="http://schemas.openxmlformats.org/officeDocument/2006/relationships/hyperlink" Target="https://en.wikipedia.org/wiki/Spin_(physics)" TargetMode="External"/><Relationship Id="rId17" Type="http://schemas.openxmlformats.org/officeDocument/2006/relationships/hyperlink" Target="https://www.nobelprize.org/nobel_prizes/physics/laureates/1921/" TargetMode="External"/><Relationship Id="rId25" Type="http://schemas.openxmlformats.org/officeDocument/2006/relationships/hyperlink" Target="https://en.wikipedia.org/wiki/Mass-to-charge_ratio" TargetMode="External"/><Relationship Id="rId33" Type="http://schemas.openxmlformats.org/officeDocument/2006/relationships/hyperlink" Target="https://en.wikipedia.org/wiki/Old_quantum_theory" TargetMode="External"/><Relationship Id="rId2" Type="http://schemas.openxmlformats.org/officeDocument/2006/relationships/hyperlink" Target="https://en.wikipedia.org/wiki/Albert_Einstein" TargetMode="External"/><Relationship Id="rId16" Type="http://schemas.openxmlformats.org/officeDocument/2006/relationships/hyperlink" Target="https://en.wikipedia.org/wiki/Compton_scattering" TargetMode="External"/><Relationship Id="rId20" Type="http://schemas.openxmlformats.org/officeDocument/2006/relationships/hyperlink" Target="https://en.wikipedia.org/wiki/Raman_scattering" TargetMode="External"/><Relationship Id="rId29" Type="http://schemas.openxmlformats.org/officeDocument/2006/relationships/hyperlink" Target="https://www.nobelprize.org/nobel_prizes/physics/laureates/1921/" TargetMode="External"/><Relationship Id="rId1" Type="http://schemas.openxmlformats.org/officeDocument/2006/relationships/hyperlink" Target="https://en.wikipedia.org/wiki/J._J._Thomson" TargetMode="External"/><Relationship Id="rId6" Type="http://schemas.openxmlformats.org/officeDocument/2006/relationships/hyperlink" Target="https://en.wikipedia.org/wiki/Electron_rest_mass" TargetMode="External"/><Relationship Id="rId11" Type="http://schemas.openxmlformats.org/officeDocument/2006/relationships/hyperlink" Target="https://en.wikipedia.org/wiki/Coulomb" TargetMode="External"/><Relationship Id="rId24" Type="http://schemas.openxmlformats.org/officeDocument/2006/relationships/hyperlink" Target="http://hyperphysics.phy-astr.gsu.edu/hbase/debrog.html" TargetMode="External"/><Relationship Id="rId32" Type="http://schemas.openxmlformats.org/officeDocument/2006/relationships/hyperlink" Target="https://en.wikipedia.org/wiki/Bohr_model" TargetMode="External"/><Relationship Id="rId5" Type="http://schemas.openxmlformats.org/officeDocument/2006/relationships/hyperlink" Target="https://en.wikipedia.org/wiki/George_Johnstone_Stoney" TargetMode="External"/><Relationship Id="rId15" Type="http://schemas.openxmlformats.org/officeDocument/2006/relationships/hyperlink" Target="https://en.wikipedia.org/wiki/Photoelectric_effect" TargetMode="External"/><Relationship Id="rId23" Type="http://schemas.openxmlformats.org/officeDocument/2006/relationships/hyperlink" Target="https://ocw.mit.edu/courses/nuclear-engineering/22-55j-principles-of-radiation-interactions-fall-2004/lecture-notes/ener_depo_photon.pdf" TargetMode="External"/><Relationship Id="rId28" Type="http://schemas.openxmlformats.org/officeDocument/2006/relationships/hyperlink" Target="https://www.nobelprize.org/nobel_prizes/physics/laureates/1906/" TargetMode="External"/><Relationship Id="rId10" Type="http://schemas.openxmlformats.org/officeDocument/2006/relationships/hyperlink" Target="https://en.wikipedia.org/wiki/Kilogram" TargetMode="External"/><Relationship Id="rId19" Type="http://schemas.openxmlformats.org/officeDocument/2006/relationships/hyperlink" Target="https://www.nobelprize.org/nobel_prizes/physics/laureates/1948/" TargetMode="External"/><Relationship Id="rId31" Type="http://schemas.openxmlformats.org/officeDocument/2006/relationships/hyperlink" Target="https://en.wikipedia.org/wiki/Spectroscopy" TargetMode="External"/><Relationship Id="rId4" Type="http://schemas.openxmlformats.org/officeDocument/2006/relationships/hyperlink" Target="https://en.wikipedia.org/wiki/Photon" TargetMode="External"/><Relationship Id="rId9" Type="http://schemas.openxmlformats.org/officeDocument/2006/relationships/hyperlink" Target="https://en.wikipedia.org/wiki/Electric_charge" TargetMode="External"/><Relationship Id="rId14" Type="http://schemas.openxmlformats.org/officeDocument/2006/relationships/hyperlink" Target="https://en.wikipedia.org/wiki/Pair_production" TargetMode="External"/><Relationship Id="rId22" Type="http://schemas.openxmlformats.org/officeDocument/2006/relationships/hyperlink" Target="https://en.wikipedia.org/wiki/Rayleigh_scattering" TargetMode="External"/><Relationship Id="rId27" Type="http://schemas.openxmlformats.org/officeDocument/2006/relationships/hyperlink" Target="https://en.wikipedia.org/wiki/Photochemistry" TargetMode="External"/><Relationship Id="rId30" Type="http://schemas.openxmlformats.org/officeDocument/2006/relationships/hyperlink" Target="https://en.wikipedia.org/wiki/Standard_Model" TargetMode="External"/><Relationship Id="rId8" Type="http://schemas.openxmlformats.org/officeDocument/2006/relationships/hyperlink" Target="https://en.wikipedia.org/wiki/Mass" TargetMode="External"/></Relationships>
</file>

<file path=xl/worksheets/_rels/sheet2.xml.rels><?xml version="1.0" encoding="UTF-8" standalone="yes"?>
<Relationships xmlns="http://schemas.openxmlformats.org/package/2006/relationships"><Relationship Id="rId13" Type="http://schemas.openxmlformats.org/officeDocument/2006/relationships/hyperlink" Target="https://en.wikipedia.org/wiki/Radiant_energy" TargetMode="External"/><Relationship Id="rId18" Type="http://schemas.openxmlformats.org/officeDocument/2006/relationships/hyperlink" Target="https://en.wikipedia.org/wiki/Classical_electromagnetism" TargetMode="External"/><Relationship Id="rId26" Type="http://schemas.openxmlformats.org/officeDocument/2006/relationships/hyperlink" Target="https://en.wikipedia.org/wiki/Maxwell%27s_equations" TargetMode="External"/><Relationship Id="rId39" Type="http://schemas.openxmlformats.org/officeDocument/2006/relationships/hyperlink" Target="https://en.wikipedia.org/wiki/Solid" TargetMode="External"/><Relationship Id="rId21" Type="http://schemas.openxmlformats.org/officeDocument/2006/relationships/hyperlink" Target="https://en.wikipedia.org/wiki/Particle" TargetMode="External"/><Relationship Id="rId34" Type="http://schemas.openxmlformats.org/officeDocument/2006/relationships/hyperlink" Target="https://en.wikipedia.org/wiki/Stimulated_emission" TargetMode="External"/><Relationship Id="rId42" Type="http://schemas.openxmlformats.org/officeDocument/2006/relationships/hyperlink" Target="https://en.wikipedia.org/wiki/Semiconductor" TargetMode="External"/><Relationship Id="rId47" Type="http://schemas.openxmlformats.org/officeDocument/2006/relationships/hyperlink" Target="https://en.wikipedia.org/wiki/Drude_model" TargetMode="External"/><Relationship Id="rId7" Type="http://schemas.openxmlformats.org/officeDocument/2006/relationships/hyperlink" Target="https://en.wikipedia.org/wiki/Huygens&#8211;Fresnel_principle" TargetMode="External"/><Relationship Id="rId2" Type="http://schemas.openxmlformats.org/officeDocument/2006/relationships/hyperlink" Target="http://hyperphysics.phy-astr.gsu.edu/hbase/electric/conins.html" TargetMode="External"/><Relationship Id="rId16" Type="http://schemas.openxmlformats.org/officeDocument/2006/relationships/hyperlink" Target="https://en.wikipedia.org/wiki/Photonics" TargetMode="External"/><Relationship Id="rId29" Type="http://schemas.openxmlformats.org/officeDocument/2006/relationships/hyperlink" Target="https://en.wikipedia.org/wiki/Polarization_(waves)" TargetMode="External"/><Relationship Id="rId11" Type="http://schemas.openxmlformats.org/officeDocument/2006/relationships/hyperlink" Target="https://en.wikipedia.org/wiki/Electromagnetic_radiation" TargetMode="External"/><Relationship Id="rId24" Type="http://schemas.openxmlformats.org/officeDocument/2006/relationships/hyperlink" Target="https://en.wikipedia.org/wiki/Wave&#8211;particle_duality" TargetMode="External"/><Relationship Id="rId32" Type="http://schemas.openxmlformats.org/officeDocument/2006/relationships/hyperlink" Target="https://en.wikipedia.org/wiki/Optical_fiber" TargetMode="External"/><Relationship Id="rId37" Type="http://schemas.openxmlformats.org/officeDocument/2006/relationships/hyperlink" Target="https://en.wikipedia.org/wiki/Electricity" TargetMode="External"/><Relationship Id="rId40" Type="http://schemas.openxmlformats.org/officeDocument/2006/relationships/hyperlink" Target="https://en.wikipedia.org/wiki/Crystal" TargetMode="External"/><Relationship Id="rId45" Type="http://schemas.openxmlformats.org/officeDocument/2006/relationships/hyperlink" Target="https://en.wikipedia.org/wiki/Doping_(semiconductor)" TargetMode="External"/><Relationship Id="rId5" Type="http://schemas.openxmlformats.org/officeDocument/2006/relationships/hyperlink" Target="https://en.wikipedia.org/wiki/Ray_(optics)" TargetMode="External"/><Relationship Id="rId15" Type="http://schemas.openxmlformats.org/officeDocument/2006/relationships/hyperlink" Target="https://en.wikipedia.org/wiki/Radiometry" TargetMode="External"/><Relationship Id="rId23" Type="http://schemas.openxmlformats.org/officeDocument/2006/relationships/hyperlink" Target="https://en.wikipedia.org/wiki/Magnetic_field" TargetMode="External"/><Relationship Id="rId28" Type="http://schemas.openxmlformats.org/officeDocument/2006/relationships/hyperlink" Target="https://en.wikipedia.org/wiki/Diffraction" TargetMode="External"/><Relationship Id="rId36" Type="http://schemas.openxmlformats.org/officeDocument/2006/relationships/hyperlink" Target="https://en.wikipedia.org/wiki/Solid-state_physics" TargetMode="External"/><Relationship Id="rId49" Type="http://schemas.openxmlformats.org/officeDocument/2006/relationships/hyperlink" Target="https://en.wikipedia.org/wiki/Lorentz_force" TargetMode="External"/><Relationship Id="rId10" Type="http://schemas.openxmlformats.org/officeDocument/2006/relationships/hyperlink" Target="https://en.wikipedia.org/wiki/Physical_optics" TargetMode="External"/><Relationship Id="rId19" Type="http://schemas.openxmlformats.org/officeDocument/2006/relationships/hyperlink" Target="https://en.wikipedia.org/wiki/Quantum_electrodynamics" TargetMode="External"/><Relationship Id="rId31" Type="http://schemas.openxmlformats.org/officeDocument/2006/relationships/hyperlink" Target="https://en.wikipedia.org/wiki/Optical_amplifier" TargetMode="External"/><Relationship Id="rId44" Type="http://schemas.openxmlformats.org/officeDocument/2006/relationships/hyperlink" Target="https://en.wikipedia.org/wiki/Metallic_bonding" TargetMode="External"/><Relationship Id="rId4" Type="http://schemas.openxmlformats.org/officeDocument/2006/relationships/hyperlink" Target="http://www.physicsclassroom.com/class/circuits" TargetMode="External"/><Relationship Id="rId9" Type="http://schemas.openxmlformats.org/officeDocument/2006/relationships/hyperlink" Target="https://en.wikipedia.org/wiki/Geometrical_optics" TargetMode="External"/><Relationship Id="rId14" Type="http://schemas.openxmlformats.org/officeDocument/2006/relationships/hyperlink" Target="https://en.wikipedia.org/wiki/Electrical_resistivity_and_conductivity" TargetMode="External"/><Relationship Id="rId22" Type="http://schemas.openxmlformats.org/officeDocument/2006/relationships/hyperlink" Target="https://en.wikipedia.org/wiki/Electric_field" TargetMode="External"/><Relationship Id="rId27" Type="http://schemas.openxmlformats.org/officeDocument/2006/relationships/hyperlink" Target="https://en.wikipedia.org/wiki/Interference_(wave_propagation)" TargetMode="External"/><Relationship Id="rId30" Type="http://schemas.openxmlformats.org/officeDocument/2006/relationships/hyperlink" Target="https://en.wikipedia.org/wiki/Emission_spectrum" TargetMode="External"/><Relationship Id="rId35" Type="http://schemas.openxmlformats.org/officeDocument/2006/relationships/hyperlink" Target="https://en.wikipedia.org/wiki/Population_inversion" TargetMode="External"/><Relationship Id="rId43" Type="http://schemas.openxmlformats.org/officeDocument/2006/relationships/hyperlink" Target="https://en.wikipedia.org/wiki/Crystal_structure" TargetMode="External"/><Relationship Id="rId48" Type="http://schemas.openxmlformats.org/officeDocument/2006/relationships/hyperlink" Target="https://en.wikipedia.org/wiki/Free_electron_model" TargetMode="External"/><Relationship Id="rId8" Type="http://schemas.openxmlformats.org/officeDocument/2006/relationships/hyperlink" Target="https://en.wikipedia.org/wiki/Optics" TargetMode="External"/><Relationship Id="rId3" Type="http://schemas.openxmlformats.org/officeDocument/2006/relationships/hyperlink" Target="https://learn.sparkfun.com/tutorials/what-is-electricity" TargetMode="External"/><Relationship Id="rId12" Type="http://schemas.openxmlformats.org/officeDocument/2006/relationships/hyperlink" Target="https://en.wikipedia.org/wiki/Electromagnetic_field" TargetMode="External"/><Relationship Id="rId17" Type="http://schemas.openxmlformats.org/officeDocument/2006/relationships/hyperlink" Target="https://en.wikipedia.org/wiki/Quantum_optics" TargetMode="External"/><Relationship Id="rId25" Type="http://schemas.openxmlformats.org/officeDocument/2006/relationships/hyperlink" Target="https://en.wikipedia.org/wiki/Theoretical_and_experimental_justification_for_the_Schr&#246;dinger_equation" TargetMode="External"/><Relationship Id="rId33" Type="http://schemas.openxmlformats.org/officeDocument/2006/relationships/hyperlink" Target="https://en.wikipedia.org/wiki/Spontaneous_emission" TargetMode="External"/><Relationship Id="rId38" Type="http://schemas.openxmlformats.org/officeDocument/2006/relationships/hyperlink" Target="https://en.wikipedia.org/wiki/Matter" TargetMode="External"/><Relationship Id="rId46" Type="http://schemas.openxmlformats.org/officeDocument/2006/relationships/hyperlink" Target="https://en.wikipedia.org/wiki/Electronic_band_structure" TargetMode="External"/><Relationship Id="rId20" Type="http://schemas.openxmlformats.org/officeDocument/2006/relationships/hyperlink" Target="https://en.wikipedia.org/wiki/Wave" TargetMode="External"/><Relationship Id="rId41" Type="http://schemas.openxmlformats.org/officeDocument/2006/relationships/hyperlink" Target="https://en.wikipedia.org/wiki/Metal" TargetMode="External"/><Relationship Id="rId1" Type="http://schemas.openxmlformats.org/officeDocument/2006/relationships/hyperlink" Target="https://www.physics.utoronto.ca/~jharlow/teaching/everyday06/reading14.pdf" TargetMode="External"/><Relationship Id="rId6" Type="http://schemas.openxmlformats.org/officeDocument/2006/relationships/hyperlink" Target="https://en.wikipedia.org/wiki/Wavefront" TargetMode="Externa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https://en.wikipedia.org/wiki/Nonmetal" TargetMode="External"/><Relationship Id="rId13" Type="http://schemas.openxmlformats.org/officeDocument/2006/relationships/hyperlink" Target="https://en.wikipedia.org/wiki/Pi_bond" TargetMode="External"/><Relationship Id="rId18" Type="http://schemas.openxmlformats.org/officeDocument/2006/relationships/hyperlink" Target="https://en.wikipedia.org/wiki/Quintuple_bond" TargetMode="External"/><Relationship Id="rId26" Type="http://schemas.openxmlformats.org/officeDocument/2006/relationships/hyperlink" Target="http://chemistry.elmhurst.edu/vchembook/571lockkey.html" TargetMode="External"/><Relationship Id="rId3" Type="http://schemas.openxmlformats.org/officeDocument/2006/relationships/hyperlink" Target="https://en.wikipedia.org/wiki/Electron_affinity" TargetMode="External"/><Relationship Id="rId21" Type="http://schemas.openxmlformats.org/officeDocument/2006/relationships/hyperlink" Target="https://en.wikipedia.org/wiki/Chemical_polarity" TargetMode="External"/><Relationship Id="rId7" Type="http://schemas.openxmlformats.org/officeDocument/2006/relationships/hyperlink" Target="https://en.wikipedia.org/wiki/Metal" TargetMode="External"/><Relationship Id="rId12" Type="http://schemas.openxmlformats.org/officeDocument/2006/relationships/hyperlink" Target="https://en.wikipedia.org/wiki/Resonance_(chemistry)" TargetMode="External"/><Relationship Id="rId17" Type="http://schemas.openxmlformats.org/officeDocument/2006/relationships/hyperlink" Target="https://en.wikipedia.org/wiki/Quadruple_bond" TargetMode="External"/><Relationship Id="rId25" Type="http://schemas.openxmlformats.org/officeDocument/2006/relationships/hyperlink" Target="https://en.wikipedia.org/wiki/Van_der_Waals_force" TargetMode="External"/><Relationship Id="rId2" Type="http://schemas.openxmlformats.org/officeDocument/2006/relationships/hyperlink" Target="https://en.wikipedia.org/wiki/Ionization_energy" TargetMode="External"/><Relationship Id="rId16" Type="http://schemas.openxmlformats.org/officeDocument/2006/relationships/hyperlink" Target="https://en.wikipedia.org/wiki/Carbon&#8211;carbon_bond" TargetMode="External"/><Relationship Id="rId20" Type="http://schemas.openxmlformats.org/officeDocument/2006/relationships/hyperlink" Target="https://en.wikipedia.org/wiki/Covalent_bond" TargetMode="External"/><Relationship Id="rId29" Type="http://schemas.openxmlformats.org/officeDocument/2006/relationships/hyperlink" Target="https://study.com/academy/lesson/induced-fit-enzyme-model-definition-theory-quiz.html" TargetMode="External"/><Relationship Id="rId1" Type="http://schemas.openxmlformats.org/officeDocument/2006/relationships/hyperlink" Target="https://en.wikipedia.org/wiki/Atomic_radius" TargetMode="External"/><Relationship Id="rId6" Type="http://schemas.openxmlformats.org/officeDocument/2006/relationships/hyperlink" Target="https://en.wikipedia.org/wiki/Valence_(chemistry)" TargetMode="External"/><Relationship Id="rId11" Type="http://schemas.openxmlformats.org/officeDocument/2006/relationships/hyperlink" Target="https://en.wikipedia.org/wiki/Chemical_reaction" TargetMode="External"/><Relationship Id="rId24" Type="http://schemas.openxmlformats.org/officeDocument/2006/relationships/hyperlink" Target="https://en.wikipedia.org/wiki/Hydrogen_bond" TargetMode="External"/><Relationship Id="rId5" Type="http://schemas.openxmlformats.org/officeDocument/2006/relationships/hyperlink" Target="https://en.wikipedia.org/wiki/Valence_electron" TargetMode="External"/><Relationship Id="rId15" Type="http://schemas.openxmlformats.org/officeDocument/2006/relationships/hyperlink" Target="https://en.wikipedia.org/wiki/Double_bond" TargetMode="External"/><Relationship Id="rId23" Type="http://schemas.openxmlformats.org/officeDocument/2006/relationships/hyperlink" Target="https://en.wikipedia.org/wiki/Metallic_bonding" TargetMode="External"/><Relationship Id="rId28" Type="http://schemas.openxmlformats.org/officeDocument/2006/relationships/hyperlink" Target="https://en.wikipedia.org/wiki/List_of_biomolecules" TargetMode="External"/><Relationship Id="rId10" Type="http://schemas.openxmlformats.org/officeDocument/2006/relationships/hyperlink" Target="https://en.wikipedia.org/wiki/Chemical_bond" TargetMode="External"/><Relationship Id="rId19" Type="http://schemas.openxmlformats.org/officeDocument/2006/relationships/hyperlink" Target="https://en.wikipedia.org/wiki/Triple_bond" TargetMode="External"/><Relationship Id="rId4" Type="http://schemas.openxmlformats.org/officeDocument/2006/relationships/hyperlink" Target="https://en.wikipedia.org/wiki/Electronegativity" TargetMode="External"/><Relationship Id="rId9" Type="http://schemas.openxmlformats.org/officeDocument/2006/relationships/hyperlink" Target="https://en.wikipedia.org/wiki/Chemical_energy" TargetMode="External"/><Relationship Id="rId14" Type="http://schemas.openxmlformats.org/officeDocument/2006/relationships/hyperlink" Target="https://en.wikipedia.org/wiki/Sigma_bond" TargetMode="External"/><Relationship Id="rId22" Type="http://schemas.openxmlformats.org/officeDocument/2006/relationships/hyperlink" Target="https://en.wikipedia.org/wiki/Ionic_bonding" TargetMode="External"/><Relationship Id="rId27" Type="http://schemas.openxmlformats.org/officeDocument/2006/relationships/hyperlink" Target="https://en.wikipedia.org/wiki/Biomolecule" TargetMode="External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hyperlink" Target="https://en.wikipedia.org/wiki/Standard_Model" TargetMode="External"/><Relationship Id="rId13" Type="http://schemas.openxmlformats.org/officeDocument/2006/relationships/hyperlink" Target="https://en.wikipedia.org/wiki/Newton%27s_law_of_universal_gravitation" TargetMode="External"/><Relationship Id="rId3" Type="http://schemas.openxmlformats.org/officeDocument/2006/relationships/hyperlink" Target="https://www.nobelprize.org/nobel_prizes/physics/laureates/2017/" TargetMode="External"/><Relationship Id="rId7" Type="http://schemas.openxmlformats.org/officeDocument/2006/relationships/hyperlink" Target="https://en.wikipedia.org/wiki/Special_relativity" TargetMode="External"/><Relationship Id="rId12" Type="http://schemas.openxmlformats.org/officeDocument/2006/relationships/hyperlink" Target="https://en.wikipedia.org/wiki/General_relativity" TargetMode="External"/><Relationship Id="rId2" Type="http://schemas.openxmlformats.org/officeDocument/2006/relationships/hyperlink" Target="https://en.wikipedia.org/wiki/Gravitational_wave" TargetMode="External"/><Relationship Id="rId1" Type="http://schemas.openxmlformats.org/officeDocument/2006/relationships/hyperlink" Target="https://en.wikipedia.org/wiki/LIGO" TargetMode="External"/><Relationship Id="rId6" Type="http://schemas.openxmlformats.org/officeDocument/2006/relationships/hyperlink" Target="https://en.wikipedia.org/wiki/Mass&#8211;energy_equivalence" TargetMode="External"/><Relationship Id="rId11" Type="http://schemas.openxmlformats.org/officeDocument/2006/relationships/hyperlink" Target="https://en.wikipedia.org/wiki/Gravity" TargetMode="External"/><Relationship Id="rId5" Type="http://schemas.openxmlformats.org/officeDocument/2006/relationships/hyperlink" Target="https://en.wikipedia.org/wiki/Energy" TargetMode="External"/><Relationship Id="rId10" Type="http://schemas.openxmlformats.org/officeDocument/2006/relationships/hyperlink" Target="https://en.wikipedia.org/wiki/Higgs_boson" TargetMode="External"/><Relationship Id="rId4" Type="http://schemas.openxmlformats.org/officeDocument/2006/relationships/hyperlink" Target="https://en.wikipedia.org/wiki/Mass" TargetMode="External"/><Relationship Id="rId9" Type="http://schemas.openxmlformats.org/officeDocument/2006/relationships/hyperlink" Target="https://en.wikipedia.org/wiki/Fermion" TargetMode="External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hyperlink" Target="https://en.wikipedia.org/wiki/Set_theory" TargetMode="External"/><Relationship Id="rId3" Type="http://schemas.openxmlformats.org/officeDocument/2006/relationships/hyperlink" Target="https://en.wikipedia.org/wiki/Bernhard_Riemann" TargetMode="External"/><Relationship Id="rId7" Type="http://schemas.openxmlformats.org/officeDocument/2006/relationships/hyperlink" Target="https://en.wikipedia.org/wiki/Georg_Cantor" TargetMode="External"/><Relationship Id="rId2" Type="http://schemas.openxmlformats.org/officeDocument/2006/relationships/hyperlink" Target="https://en.wikipedia.org/wiki/David_Hilbert" TargetMode="External"/><Relationship Id="rId1" Type="http://schemas.openxmlformats.org/officeDocument/2006/relationships/hyperlink" Target="https://en.wikipedia.org/wiki/Carl_Friedrich_Gauss" TargetMode="External"/><Relationship Id="rId6" Type="http://schemas.openxmlformats.org/officeDocument/2006/relationships/hyperlink" Target="https://en.wikipedia.org/wiki/Henri_Poincar&#233;" TargetMode="External"/><Relationship Id="rId5" Type="http://schemas.openxmlformats.org/officeDocument/2006/relationships/hyperlink" Target="https://en.wikipedia.org/wiki/Joseph-Louis_Lagrange" TargetMode="External"/><Relationship Id="rId4" Type="http://schemas.openxmlformats.org/officeDocument/2006/relationships/hyperlink" Target="https://en.wikipedia.org/wiki/William_Rowan_Hamilton" TargetMode="External"/><Relationship Id="rId9" Type="http://schemas.openxmlformats.org/officeDocument/2006/relationships/hyperlink" Target="https://en.wikipedia.org/wiki/George_Boole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J23"/>
  <sheetViews>
    <sheetView showGridLines="0" tabSelected="1" workbookViewId="0">
      <selection activeCell="H27" sqref="H27"/>
    </sheetView>
  </sheetViews>
  <sheetFormatPr baseColWidth="10" defaultRowHeight="16" x14ac:dyDescent="0.2"/>
  <cols>
    <col min="1" max="1" width="2.6640625" customWidth="1"/>
    <col min="3" max="3" width="11.83203125" customWidth="1"/>
    <col min="4" max="4" width="3" customWidth="1"/>
    <col min="6" max="6" width="17.1640625" customWidth="1"/>
    <col min="7" max="7" width="9.33203125" customWidth="1"/>
    <col min="8" max="8" width="12.5" customWidth="1"/>
    <col min="9" max="9" width="18.6640625" customWidth="1"/>
  </cols>
  <sheetData>
    <row r="2" spans="2:10" ht="24" customHeight="1" x14ac:dyDescent="0.2">
      <c r="C2" s="29" t="s">
        <v>0</v>
      </c>
      <c r="D2" s="29"/>
      <c r="E2" s="30" t="s">
        <v>1</v>
      </c>
      <c r="F2" s="13"/>
      <c r="G2" s="13"/>
      <c r="H2" s="31" t="s">
        <v>45</v>
      </c>
      <c r="I2" s="32"/>
      <c r="J2" s="32"/>
    </row>
    <row r="3" spans="2:10" ht="17" x14ac:dyDescent="0.2">
      <c r="B3" s="54" t="s">
        <v>34</v>
      </c>
      <c r="C3" s="26" t="s">
        <v>37</v>
      </c>
      <c r="D3" s="27"/>
      <c r="E3" s="28" t="s">
        <v>3</v>
      </c>
      <c r="F3" s="11"/>
      <c r="J3" s="1" t="s">
        <v>46</v>
      </c>
    </row>
    <row r="4" spans="2:10" ht="17" customHeight="1" x14ac:dyDescent="0.2">
      <c r="B4" s="58" t="s">
        <v>4</v>
      </c>
      <c r="C4" s="59">
        <v>1874</v>
      </c>
      <c r="D4" s="60"/>
      <c r="E4" s="61">
        <v>1905</v>
      </c>
      <c r="H4" t="s">
        <v>47</v>
      </c>
      <c r="I4" s="11" t="s">
        <v>48</v>
      </c>
      <c r="J4" s="10">
        <v>1921</v>
      </c>
    </row>
    <row r="5" spans="2:10" x14ac:dyDescent="0.2">
      <c r="B5" s="57" t="s">
        <v>35</v>
      </c>
      <c r="C5" s="15" t="s">
        <v>2</v>
      </c>
      <c r="D5" s="16"/>
      <c r="E5" s="23" t="s">
        <v>36</v>
      </c>
      <c r="F5" s="11" t="s">
        <v>58</v>
      </c>
      <c r="H5" s="13" t="s">
        <v>49</v>
      </c>
      <c r="I5" s="11" t="s">
        <v>50</v>
      </c>
      <c r="J5" s="10">
        <v>1927</v>
      </c>
    </row>
    <row r="6" spans="2:10" x14ac:dyDescent="0.2">
      <c r="B6" s="58" t="s">
        <v>4</v>
      </c>
      <c r="C6" s="59">
        <v>1897</v>
      </c>
      <c r="D6" s="60"/>
      <c r="E6" s="62" t="s">
        <v>36</v>
      </c>
      <c r="H6" t="s">
        <v>51</v>
      </c>
      <c r="I6" s="11" t="s">
        <v>52</v>
      </c>
      <c r="J6" s="10">
        <v>1948</v>
      </c>
    </row>
    <row r="7" spans="2:10" x14ac:dyDescent="0.2">
      <c r="B7" s="54" t="s">
        <v>46</v>
      </c>
      <c r="C7" s="15">
        <v>1906</v>
      </c>
      <c r="D7" s="36"/>
      <c r="E7" s="21">
        <v>1921</v>
      </c>
      <c r="J7" s="1"/>
    </row>
    <row r="8" spans="2:10" x14ac:dyDescent="0.2">
      <c r="C8" s="6"/>
      <c r="D8" s="4"/>
      <c r="E8" s="24"/>
      <c r="H8" t="s">
        <v>59</v>
      </c>
      <c r="J8" s="1"/>
    </row>
    <row r="9" spans="2:10" x14ac:dyDescent="0.2">
      <c r="B9" s="11" t="s">
        <v>41</v>
      </c>
      <c r="C9" s="18">
        <f>9.109*10^-31</f>
        <v>9.109000000000001E-31</v>
      </c>
      <c r="D9" s="19" t="s">
        <v>40</v>
      </c>
      <c r="E9" s="22">
        <v>0</v>
      </c>
      <c r="F9" s="11" t="s">
        <v>38</v>
      </c>
      <c r="I9" s="11" t="s">
        <v>53</v>
      </c>
      <c r="J9" s="34"/>
    </row>
    <row r="10" spans="2:10" x14ac:dyDescent="0.2">
      <c r="B10" s="12" t="s">
        <v>42</v>
      </c>
      <c r="C10" s="18">
        <f>1.6022*10^-19</f>
        <v>1.6022000000000001E-19</v>
      </c>
      <c r="D10" s="19" t="s">
        <v>43</v>
      </c>
      <c r="E10" s="22">
        <v>0</v>
      </c>
      <c r="F10" s="11" t="s">
        <v>39</v>
      </c>
      <c r="I10" s="11" t="s">
        <v>54</v>
      </c>
      <c r="J10" s="10">
        <v>1930</v>
      </c>
    </row>
    <row r="11" spans="2:10" x14ac:dyDescent="0.2">
      <c r="B11" s="11" t="s">
        <v>5</v>
      </c>
      <c r="C11" s="14">
        <v>1</v>
      </c>
      <c r="D11" s="5"/>
      <c r="E11" s="22">
        <v>1</v>
      </c>
      <c r="F11" s="11" t="s">
        <v>44</v>
      </c>
      <c r="I11" s="35"/>
      <c r="J11" s="34"/>
    </row>
    <row r="12" spans="2:10" x14ac:dyDescent="0.2">
      <c r="C12" s="6"/>
      <c r="D12" s="17"/>
      <c r="E12" s="24"/>
      <c r="I12" s="35"/>
      <c r="J12" s="34"/>
    </row>
    <row r="13" spans="2:10" x14ac:dyDescent="0.2">
      <c r="C13" s="33" t="s">
        <v>57</v>
      </c>
      <c r="D13" s="20"/>
      <c r="E13" s="25"/>
      <c r="J13" s="35"/>
    </row>
    <row r="14" spans="2:10" x14ac:dyDescent="0.2">
      <c r="J14" s="35"/>
    </row>
    <row r="15" spans="2:10" x14ac:dyDescent="0.2">
      <c r="B15" s="2" t="s">
        <v>55</v>
      </c>
      <c r="C15" s="63" t="s">
        <v>62</v>
      </c>
      <c r="D15" s="63"/>
      <c r="E15" s="63"/>
      <c r="H15" t="s">
        <v>55</v>
      </c>
      <c r="I15" s="11" t="s">
        <v>56</v>
      </c>
    </row>
    <row r="16" spans="2:10" x14ac:dyDescent="0.2">
      <c r="I16" s="11" t="s">
        <v>60</v>
      </c>
    </row>
    <row r="18" spans="3:9" x14ac:dyDescent="0.2">
      <c r="I18" s="11" t="s">
        <v>118</v>
      </c>
    </row>
    <row r="19" spans="3:9" x14ac:dyDescent="0.2">
      <c r="I19" s="11" t="s">
        <v>61</v>
      </c>
    </row>
    <row r="20" spans="3:9" x14ac:dyDescent="0.2">
      <c r="C20" s="51"/>
      <c r="D20" s="51"/>
      <c r="E20" s="51"/>
    </row>
    <row r="21" spans="3:9" x14ac:dyDescent="0.2">
      <c r="I21" s="39" t="s">
        <v>115</v>
      </c>
    </row>
    <row r="22" spans="3:9" x14ac:dyDescent="0.2">
      <c r="I22" s="39" t="s">
        <v>116</v>
      </c>
    </row>
    <row r="23" spans="3:9" x14ac:dyDescent="0.2">
      <c r="I23" s="39" t="s">
        <v>117</v>
      </c>
    </row>
  </sheetData>
  <mergeCells count="1">
    <mergeCell ref="C15:E15"/>
  </mergeCells>
  <hyperlinks>
    <hyperlink ref="C5" r:id="rId1" display="J. J. Thomson" xr:uid="{00000000-0004-0000-0100-000000000000}"/>
    <hyperlink ref="E3" r:id="rId2" xr:uid="{00000000-0004-0000-0100-000001000000}"/>
    <hyperlink ref="C2" r:id="rId3" xr:uid="{00000000-0004-0000-0100-000002000000}"/>
    <hyperlink ref="E2" r:id="rId4" xr:uid="{00000000-0004-0000-0100-000003000000}"/>
    <hyperlink ref="C3" r:id="rId5" xr:uid="{00000000-0004-0000-0100-000004000000}"/>
    <hyperlink ref="F9" r:id="rId6" xr:uid="{00000000-0004-0000-0100-000005000000}"/>
    <hyperlink ref="F10" r:id="rId7" xr:uid="{00000000-0004-0000-0100-000006000000}"/>
    <hyperlink ref="B9" r:id="rId8" xr:uid="{00000000-0004-0000-0100-000007000000}"/>
    <hyperlink ref="B10" r:id="rId9" xr:uid="{00000000-0004-0000-0100-000008000000}"/>
    <hyperlink ref="D9" r:id="rId10" xr:uid="{00000000-0004-0000-0100-000009000000}"/>
    <hyperlink ref="D10" r:id="rId11" xr:uid="{00000000-0004-0000-0100-00000A000000}"/>
    <hyperlink ref="B11" r:id="rId12" xr:uid="{00000000-0004-0000-0100-00000B000000}"/>
    <hyperlink ref="F11" r:id="rId13" xr:uid="{00000000-0004-0000-0100-00000C000000}"/>
    <hyperlink ref="I6" r:id="rId14" display="Pair production" xr:uid="{00000000-0004-0000-0100-00000D000000}"/>
    <hyperlink ref="I4" r:id="rId15" xr:uid="{00000000-0004-0000-0100-00000E000000}"/>
    <hyperlink ref="I5" r:id="rId16" xr:uid="{00000000-0004-0000-0100-00000F000000}"/>
    <hyperlink ref="J4" r:id="rId17" display="1921" xr:uid="{00000000-0004-0000-0100-000010000000}"/>
    <hyperlink ref="J5" r:id="rId18" display="1927" xr:uid="{00000000-0004-0000-0100-000011000000}"/>
    <hyperlink ref="J6" r:id="rId19" display="1948" xr:uid="{00000000-0004-0000-0100-000012000000}"/>
    <hyperlink ref="I10" r:id="rId20" xr:uid="{00000000-0004-0000-0100-000013000000}"/>
    <hyperlink ref="J10" r:id="rId21" display="1930" xr:uid="{00000000-0004-0000-0100-000014000000}"/>
    <hyperlink ref="I9" r:id="rId22" xr:uid="{00000000-0004-0000-0100-000015000000}"/>
    <hyperlink ref="I15" r:id="rId23" xr:uid="{00000000-0004-0000-0100-000016000000}"/>
    <hyperlink ref="C13" r:id="rId24" location="c5" xr:uid="{00000000-0004-0000-0100-000017000000}"/>
    <hyperlink ref="F5" r:id="rId25" xr:uid="{00000000-0004-0000-0100-000018000000}"/>
    <hyperlink ref="I16" r:id="rId26" location="c1" xr:uid="{00000000-0004-0000-0100-000019000000}"/>
    <hyperlink ref="I19" r:id="rId27" xr:uid="{00000000-0004-0000-0100-00001A000000}"/>
    <hyperlink ref="C7" r:id="rId28" display="1906" xr:uid="{00000000-0004-0000-0100-00001B000000}"/>
    <hyperlink ref="E7" r:id="rId29" display="1921" xr:uid="{00000000-0004-0000-0100-00001C000000}"/>
    <hyperlink ref="C15:E15" r:id="rId30" display="Standard Model" xr:uid="{00000000-0004-0000-0100-00001D000000}"/>
    <hyperlink ref="I18" r:id="rId31" xr:uid="{00000000-0004-0000-0100-00001E000000}"/>
    <hyperlink ref="I21" r:id="rId32" xr:uid="{00000000-0004-0000-0100-00001F000000}"/>
    <hyperlink ref="I22" r:id="rId33" xr:uid="{00000000-0004-0000-0100-000020000000}"/>
    <hyperlink ref="I23" r:id="rId34" xr:uid="{00000000-0004-0000-0100-000021000000}"/>
  </hyperlinks>
  <pageMargins left="0.7" right="0.7" top="0.75" bottom="0.75" header="0.3" footer="0.3"/>
  <pageSetup orientation="portrait" horizontalDpi="0" verticalDpi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2:H20"/>
  <sheetViews>
    <sheetView showGridLines="0" workbookViewId="0">
      <selection activeCell="G8" sqref="G8"/>
    </sheetView>
  </sheetViews>
  <sheetFormatPr baseColWidth="10" defaultRowHeight="16" x14ac:dyDescent="0.2"/>
  <cols>
    <col min="1" max="1" width="2.6640625" customWidth="1"/>
    <col min="2" max="2" width="20" customWidth="1"/>
    <col min="3" max="3" width="19" customWidth="1"/>
    <col min="4" max="4" width="7" customWidth="1"/>
    <col min="5" max="5" width="19.6640625" customWidth="1"/>
    <col min="6" max="6" width="7.1640625" customWidth="1"/>
    <col min="7" max="7" width="17.6640625" customWidth="1"/>
  </cols>
  <sheetData>
    <row r="2" spans="2:8" ht="19" x14ac:dyDescent="0.25">
      <c r="B2" s="64" t="s">
        <v>6</v>
      </c>
      <c r="C2" s="64"/>
      <c r="D2" s="40"/>
      <c r="E2" s="41" t="s">
        <v>98</v>
      </c>
      <c r="F2" s="40"/>
      <c r="G2" s="41" t="s">
        <v>97</v>
      </c>
    </row>
    <row r="3" spans="2:8" x14ac:dyDescent="0.2">
      <c r="B3" s="42" t="s">
        <v>79</v>
      </c>
      <c r="C3" s="42" t="s">
        <v>80</v>
      </c>
      <c r="D3" s="35"/>
      <c r="E3" s="43" t="s">
        <v>99</v>
      </c>
      <c r="F3" s="35"/>
      <c r="G3" s="11" t="s">
        <v>65</v>
      </c>
      <c r="H3" s="3"/>
    </row>
    <row r="4" spans="2:8" x14ac:dyDescent="0.2">
      <c r="B4" s="37" t="s">
        <v>81</v>
      </c>
      <c r="C4" s="37" t="s">
        <v>82</v>
      </c>
      <c r="D4" s="35"/>
      <c r="E4" s="43" t="s">
        <v>100</v>
      </c>
      <c r="F4" s="35"/>
      <c r="G4" s="11" t="s">
        <v>66</v>
      </c>
      <c r="H4" s="3"/>
    </row>
    <row r="5" spans="2:8" x14ac:dyDescent="0.2">
      <c r="B5" s="44" t="s">
        <v>73</v>
      </c>
      <c r="C5" s="44" t="s">
        <v>74</v>
      </c>
      <c r="D5" s="35"/>
      <c r="E5" s="11" t="s">
        <v>64</v>
      </c>
      <c r="F5" s="35"/>
      <c r="G5" s="11" t="s">
        <v>63</v>
      </c>
      <c r="H5" s="3"/>
    </row>
    <row r="6" spans="2:8" x14ac:dyDescent="0.2">
      <c r="B6" s="11" t="s">
        <v>83</v>
      </c>
      <c r="C6" s="11" t="s">
        <v>76</v>
      </c>
      <c r="D6" s="35"/>
      <c r="E6" s="43" t="s">
        <v>24</v>
      </c>
      <c r="F6" s="35"/>
      <c r="G6" s="11" t="s">
        <v>75</v>
      </c>
      <c r="H6" s="3"/>
    </row>
    <row r="7" spans="2:8" x14ac:dyDescent="0.2">
      <c r="B7" s="11" t="s">
        <v>84</v>
      </c>
      <c r="C7" s="11" t="s">
        <v>85</v>
      </c>
      <c r="D7" s="35"/>
      <c r="E7" s="11" t="s">
        <v>104</v>
      </c>
      <c r="F7" s="35"/>
      <c r="G7" s="11" t="s">
        <v>113</v>
      </c>
    </row>
    <row r="8" spans="2:8" x14ac:dyDescent="0.2">
      <c r="B8" s="11" t="s">
        <v>87</v>
      </c>
      <c r="C8" s="11" t="s">
        <v>86</v>
      </c>
      <c r="D8" s="35"/>
      <c r="E8" s="43" t="s">
        <v>102</v>
      </c>
      <c r="F8" s="35"/>
      <c r="G8" s="11" t="s">
        <v>114</v>
      </c>
    </row>
    <row r="9" spans="2:8" x14ac:dyDescent="0.2">
      <c r="B9" s="11" t="s">
        <v>124</v>
      </c>
      <c r="C9" s="11"/>
      <c r="D9" s="35"/>
      <c r="E9" s="43" t="s">
        <v>101</v>
      </c>
      <c r="F9" s="35"/>
      <c r="G9" s="35"/>
    </row>
    <row r="10" spans="2:8" x14ac:dyDescent="0.2">
      <c r="B10" s="35"/>
      <c r="C10" s="35"/>
      <c r="D10" s="35"/>
      <c r="E10" s="43" t="s">
        <v>103</v>
      </c>
      <c r="F10" s="35"/>
      <c r="G10" s="35"/>
    </row>
    <row r="11" spans="2:8" x14ac:dyDescent="0.2">
      <c r="B11" s="65" t="s">
        <v>70</v>
      </c>
      <c r="C11" s="65"/>
      <c r="D11" s="35"/>
      <c r="E11" s="11" t="s">
        <v>106</v>
      </c>
      <c r="F11" s="35"/>
      <c r="G11" s="35"/>
    </row>
    <row r="12" spans="2:8" x14ac:dyDescent="0.2">
      <c r="B12" s="38" t="s">
        <v>71</v>
      </c>
      <c r="C12" s="38" t="s">
        <v>72</v>
      </c>
      <c r="D12" s="35"/>
      <c r="E12" s="11" t="s">
        <v>105</v>
      </c>
      <c r="F12" s="35"/>
      <c r="G12" s="35"/>
    </row>
    <row r="13" spans="2:8" x14ac:dyDescent="0.2">
      <c r="B13" s="11" t="s">
        <v>67</v>
      </c>
      <c r="C13" s="11" t="s">
        <v>88</v>
      </c>
      <c r="D13" s="35"/>
      <c r="E13" s="35"/>
      <c r="F13" s="35"/>
      <c r="G13" s="35"/>
    </row>
    <row r="14" spans="2:8" x14ac:dyDescent="0.2">
      <c r="B14" s="11" t="s">
        <v>68</v>
      </c>
      <c r="C14" s="11" t="s">
        <v>89</v>
      </c>
      <c r="D14" s="35"/>
      <c r="E14" s="35"/>
      <c r="F14" s="35"/>
      <c r="G14" s="35"/>
    </row>
    <row r="15" spans="2:8" x14ac:dyDescent="0.2">
      <c r="B15" s="11" t="s">
        <v>69</v>
      </c>
      <c r="C15" s="11" t="s">
        <v>90</v>
      </c>
      <c r="D15" s="35"/>
      <c r="E15" s="35"/>
      <c r="F15" s="35"/>
      <c r="G15" s="35"/>
    </row>
    <row r="16" spans="2:8" x14ac:dyDescent="0.2">
      <c r="B16" s="35"/>
      <c r="C16" s="35"/>
      <c r="D16" s="35"/>
      <c r="E16" s="35"/>
      <c r="F16" s="35"/>
      <c r="G16" s="35"/>
    </row>
    <row r="17" spans="2:7" x14ac:dyDescent="0.2">
      <c r="B17" s="38" t="s">
        <v>77</v>
      </c>
      <c r="C17" s="38" t="s">
        <v>78</v>
      </c>
      <c r="D17" s="35"/>
      <c r="E17" s="35"/>
      <c r="F17" s="35"/>
      <c r="G17" s="35"/>
    </row>
    <row r="18" spans="2:7" x14ac:dyDescent="0.2">
      <c r="B18" s="11" t="s">
        <v>91</v>
      </c>
      <c r="C18" s="11" t="s">
        <v>94</v>
      </c>
      <c r="D18" s="35"/>
      <c r="E18" s="35"/>
      <c r="F18" s="35"/>
      <c r="G18" s="35"/>
    </row>
    <row r="19" spans="2:7" x14ac:dyDescent="0.2">
      <c r="B19" s="11" t="s">
        <v>93</v>
      </c>
      <c r="C19" s="11" t="s">
        <v>95</v>
      </c>
      <c r="D19" s="35"/>
      <c r="E19" s="35"/>
      <c r="F19" s="35"/>
      <c r="G19" s="35"/>
    </row>
    <row r="20" spans="2:7" x14ac:dyDescent="0.2">
      <c r="B20" s="11" t="s">
        <v>92</v>
      </c>
      <c r="C20" s="11" t="s">
        <v>96</v>
      </c>
      <c r="D20" s="35"/>
      <c r="E20" s="35"/>
      <c r="F20" s="35"/>
      <c r="G20" s="35"/>
    </row>
  </sheetData>
  <mergeCells count="2">
    <mergeCell ref="B2:C2"/>
    <mergeCell ref="B11:C11"/>
  </mergeCells>
  <hyperlinks>
    <hyperlink ref="G5" r:id="rId1" display="Electrical conduction.pdf" xr:uid="{00000000-0004-0000-0200-000000000000}"/>
    <hyperlink ref="E5" r:id="rId2" xr:uid="{00000000-0004-0000-0200-000001000000}"/>
    <hyperlink ref="G3" r:id="rId3" xr:uid="{00000000-0004-0000-0200-000002000000}"/>
    <hyperlink ref="G4" r:id="rId4" xr:uid="{00000000-0004-0000-0200-000003000000}"/>
    <hyperlink ref="B13" r:id="rId5" xr:uid="{00000000-0004-0000-0200-000004000000}"/>
    <hyperlink ref="B14" r:id="rId6" xr:uid="{00000000-0004-0000-0200-000005000000}"/>
    <hyperlink ref="B15" r:id="rId7" xr:uid="{00000000-0004-0000-0200-000006000000}"/>
    <hyperlink ref="B11" r:id="rId8" xr:uid="{00000000-0004-0000-0200-000007000000}"/>
    <hyperlink ref="B12" r:id="rId9" xr:uid="{00000000-0004-0000-0200-000008000000}"/>
    <hyperlink ref="C12" r:id="rId10" xr:uid="{00000000-0004-0000-0200-000009000000}"/>
    <hyperlink ref="B2" r:id="rId11" xr:uid="{00000000-0004-0000-0200-00000A000000}"/>
    <hyperlink ref="B5" r:id="rId12" xr:uid="{00000000-0004-0000-0200-00000B000000}"/>
    <hyperlink ref="C5" r:id="rId13" xr:uid="{00000000-0004-0000-0200-00000C000000}"/>
    <hyperlink ref="G6" r:id="rId14" xr:uid="{00000000-0004-0000-0200-00000D000000}"/>
    <hyperlink ref="C6" r:id="rId15" xr:uid="{00000000-0004-0000-0200-00000E000000}"/>
    <hyperlink ref="B17" r:id="rId16" xr:uid="{00000000-0004-0000-0200-00000F000000}"/>
    <hyperlink ref="C17" r:id="rId17" xr:uid="{00000000-0004-0000-0200-000010000000}"/>
    <hyperlink ref="B4" r:id="rId18" display="Classical electromagnetism" xr:uid="{00000000-0004-0000-0200-000011000000}"/>
    <hyperlink ref="C4" r:id="rId19" display="Quantum electrodynamics" xr:uid="{00000000-0004-0000-0200-000012000000}"/>
    <hyperlink ref="B3" r:id="rId20" xr:uid="{00000000-0004-0000-0200-000013000000}"/>
    <hyperlink ref="C3" r:id="rId21" xr:uid="{00000000-0004-0000-0200-000014000000}"/>
    <hyperlink ref="B6" r:id="rId22" xr:uid="{00000000-0004-0000-0200-000015000000}"/>
    <hyperlink ref="B7" r:id="rId23" xr:uid="{00000000-0004-0000-0200-000016000000}"/>
    <hyperlink ref="C7" r:id="rId24" xr:uid="{00000000-0004-0000-0200-000017000000}"/>
    <hyperlink ref="C8" r:id="rId25" xr:uid="{00000000-0004-0000-0200-000018000000}"/>
    <hyperlink ref="B8" r:id="rId26" xr:uid="{00000000-0004-0000-0200-000019000000}"/>
    <hyperlink ref="C13" r:id="rId27" xr:uid="{00000000-0004-0000-0200-00001A000000}"/>
    <hyperlink ref="C14" r:id="rId28" xr:uid="{00000000-0004-0000-0200-00001B000000}"/>
    <hyperlink ref="C15" r:id="rId29" xr:uid="{00000000-0004-0000-0200-00001C000000}"/>
    <hyperlink ref="B18" r:id="rId30" xr:uid="{00000000-0004-0000-0200-00001D000000}"/>
    <hyperlink ref="B20" r:id="rId31" xr:uid="{00000000-0004-0000-0200-00001E000000}"/>
    <hyperlink ref="B19" r:id="rId32" xr:uid="{00000000-0004-0000-0200-00001F000000}"/>
    <hyperlink ref="C18" r:id="rId33" xr:uid="{00000000-0004-0000-0200-000020000000}"/>
    <hyperlink ref="C19" r:id="rId34" xr:uid="{00000000-0004-0000-0200-000021000000}"/>
    <hyperlink ref="C20" r:id="rId35" xr:uid="{00000000-0004-0000-0200-000022000000}"/>
    <hyperlink ref="E2" r:id="rId36" xr:uid="{00000000-0004-0000-0200-000023000000}"/>
    <hyperlink ref="G2" r:id="rId37" xr:uid="{00000000-0004-0000-0200-000024000000}"/>
    <hyperlink ref="E3" r:id="rId38" xr:uid="{00000000-0004-0000-0200-000025000000}"/>
    <hyperlink ref="E4" r:id="rId39" xr:uid="{00000000-0004-0000-0200-000026000000}"/>
    <hyperlink ref="E9" r:id="rId40" xr:uid="{00000000-0004-0000-0200-000027000000}"/>
    <hyperlink ref="E6" r:id="rId41" xr:uid="{00000000-0004-0000-0200-000028000000}"/>
    <hyperlink ref="E8" r:id="rId42" xr:uid="{00000000-0004-0000-0200-000029000000}"/>
    <hyperlink ref="E10" r:id="rId43" xr:uid="{00000000-0004-0000-0200-00002A000000}"/>
    <hyperlink ref="E7" r:id="rId44" xr:uid="{00000000-0004-0000-0200-00002B000000}"/>
    <hyperlink ref="E12" r:id="rId45" xr:uid="{00000000-0004-0000-0200-00002C000000}"/>
    <hyperlink ref="E11" r:id="rId46" xr:uid="{00000000-0004-0000-0200-00002D000000}"/>
    <hyperlink ref="G7" r:id="rId47" xr:uid="{00000000-0004-0000-0200-00002E000000}"/>
    <hyperlink ref="G8" r:id="rId48" xr:uid="{00000000-0004-0000-0200-00002F000000}"/>
    <hyperlink ref="B9" r:id="rId49" xr:uid="{00000000-0004-0000-0200-000030000000}"/>
  </hyperlinks>
  <pageMargins left="0.7" right="0.7" top="0.75" bottom="0.75" header="0.3" footer="0.3"/>
  <pageSetup orientation="portrait" horizontalDpi="0" verticalDpi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2:H28"/>
  <sheetViews>
    <sheetView showGridLines="0" workbookViewId="0">
      <selection activeCell="I15" sqref="I15"/>
    </sheetView>
  </sheetViews>
  <sheetFormatPr baseColWidth="10" defaultRowHeight="16" x14ac:dyDescent="0.2"/>
  <cols>
    <col min="1" max="1" width="4" customWidth="1"/>
    <col min="2" max="2" width="1.6640625" customWidth="1"/>
    <col min="3" max="3" width="17.5" customWidth="1"/>
    <col min="4" max="4" width="7.6640625" customWidth="1"/>
    <col min="5" max="5" width="14.1640625" customWidth="1"/>
    <col min="6" max="6" width="14.5" customWidth="1"/>
    <col min="7" max="7" width="7.33203125" customWidth="1"/>
    <col min="8" max="8" width="18" customWidth="1"/>
  </cols>
  <sheetData>
    <row r="2" spans="1:8" ht="19" x14ac:dyDescent="0.25">
      <c r="B2" s="66" t="s">
        <v>119</v>
      </c>
      <c r="C2" s="66"/>
      <c r="E2" s="66" t="s">
        <v>120</v>
      </c>
      <c r="F2" s="66"/>
      <c r="H2" s="53" t="s">
        <v>137</v>
      </c>
    </row>
    <row r="3" spans="1:8" x14ac:dyDescent="0.2">
      <c r="A3" s="7"/>
      <c r="B3" s="67" t="s">
        <v>9</v>
      </c>
      <c r="C3" s="67"/>
      <c r="D3" s="49"/>
      <c r="E3" s="43" t="s">
        <v>22</v>
      </c>
      <c r="F3" s="43" t="s">
        <v>23</v>
      </c>
      <c r="H3" s="11" t="s">
        <v>138</v>
      </c>
    </row>
    <row r="4" spans="1:8" x14ac:dyDescent="0.2">
      <c r="A4" s="7"/>
      <c r="B4" s="49"/>
      <c r="C4" s="43" t="s">
        <v>11</v>
      </c>
      <c r="D4" s="49"/>
      <c r="E4" s="43" t="s">
        <v>24</v>
      </c>
      <c r="F4" s="43" t="s">
        <v>25</v>
      </c>
      <c r="H4" s="11" t="s">
        <v>136</v>
      </c>
    </row>
    <row r="5" spans="1:8" x14ac:dyDescent="0.2">
      <c r="A5" s="7"/>
      <c r="B5" s="49"/>
      <c r="C5" s="47" t="s">
        <v>10</v>
      </c>
      <c r="D5" s="49"/>
      <c r="E5" s="43" t="s">
        <v>26</v>
      </c>
      <c r="F5" s="48"/>
      <c r="H5" s="11" t="s">
        <v>139</v>
      </c>
    </row>
    <row r="6" spans="1:8" x14ac:dyDescent="0.2">
      <c r="A6" s="8"/>
      <c r="B6" s="56" t="s">
        <v>12</v>
      </c>
      <c r="C6" s="56"/>
      <c r="D6" s="48"/>
      <c r="E6" s="43" t="s">
        <v>27</v>
      </c>
      <c r="F6" s="48"/>
    </row>
    <row r="7" spans="1:8" x14ac:dyDescent="0.2">
      <c r="A7" s="7"/>
      <c r="B7" s="67" t="s">
        <v>13</v>
      </c>
      <c r="C7" s="67"/>
      <c r="D7" s="48"/>
      <c r="E7" s="43" t="s">
        <v>28</v>
      </c>
      <c r="F7" s="48"/>
    </row>
    <row r="8" spans="1:8" x14ac:dyDescent="0.2">
      <c r="A8" s="8"/>
      <c r="B8" s="67" t="s">
        <v>14</v>
      </c>
      <c r="C8" s="67"/>
      <c r="D8" s="48"/>
      <c r="E8" s="43" t="s">
        <v>29</v>
      </c>
      <c r="F8" s="48"/>
    </row>
    <row r="9" spans="1:8" x14ac:dyDescent="0.2">
      <c r="A9" s="7"/>
      <c r="B9" s="49"/>
      <c r="C9" s="49"/>
      <c r="D9" s="48"/>
      <c r="E9" s="49"/>
      <c r="F9" s="48"/>
    </row>
    <row r="10" spans="1:8" x14ac:dyDescent="0.2">
      <c r="A10" s="7"/>
      <c r="B10" s="67" t="s">
        <v>15</v>
      </c>
      <c r="C10" s="67"/>
      <c r="D10" s="48"/>
      <c r="E10" s="43" t="s">
        <v>30</v>
      </c>
      <c r="F10" s="48"/>
    </row>
    <row r="11" spans="1:8" x14ac:dyDescent="0.2">
      <c r="A11" s="7"/>
      <c r="B11" s="67" t="s">
        <v>16</v>
      </c>
      <c r="C11" s="67"/>
      <c r="D11" s="48"/>
      <c r="E11" s="43" t="s">
        <v>31</v>
      </c>
      <c r="F11" s="48"/>
    </row>
    <row r="12" spans="1:8" x14ac:dyDescent="0.2">
      <c r="A12" s="8"/>
      <c r="B12" s="49"/>
      <c r="C12" s="49"/>
      <c r="D12" s="48"/>
      <c r="E12" s="43" t="s">
        <v>32</v>
      </c>
      <c r="F12" s="48"/>
    </row>
    <row r="13" spans="1:8" x14ac:dyDescent="0.2">
      <c r="A13" s="8"/>
      <c r="B13" s="67" t="s">
        <v>17</v>
      </c>
      <c r="C13" s="67"/>
      <c r="D13" s="48"/>
      <c r="E13" s="45" t="s">
        <v>33</v>
      </c>
      <c r="F13" s="48"/>
    </row>
    <row r="14" spans="1:8" x14ac:dyDescent="0.2">
      <c r="A14" s="8"/>
      <c r="B14" s="67" t="s">
        <v>18</v>
      </c>
      <c r="C14" s="67"/>
      <c r="D14" s="48"/>
    </row>
    <row r="15" spans="1:8" x14ac:dyDescent="0.2">
      <c r="A15" s="8"/>
      <c r="B15" s="67" t="s">
        <v>19</v>
      </c>
      <c r="C15" s="67"/>
      <c r="D15" s="48"/>
    </row>
    <row r="16" spans="1:8" x14ac:dyDescent="0.2">
      <c r="A16" s="8"/>
      <c r="B16" s="67" t="s">
        <v>20</v>
      </c>
      <c r="C16" s="67"/>
      <c r="D16" s="48"/>
    </row>
    <row r="17" spans="1:4" x14ac:dyDescent="0.2">
      <c r="A17" s="8"/>
      <c r="B17" s="49"/>
      <c r="C17" s="49"/>
      <c r="D17" s="48"/>
    </row>
    <row r="18" spans="1:4" x14ac:dyDescent="0.2">
      <c r="A18" s="9"/>
      <c r="B18" s="67" t="s">
        <v>21</v>
      </c>
      <c r="C18" s="67"/>
      <c r="D18" s="48"/>
    </row>
    <row r="19" spans="1:4" x14ac:dyDescent="0.2">
      <c r="A19" s="9"/>
      <c r="B19" s="49"/>
      <c r="C19" s="49"/>
      <c r="D19" s="48"/>
    </row>
    <row r="20" spans="1:4" x14ac:dyDescent="0.2">
      <c r="A20" s="9"/>
    </row>
    <row r="21" spans="1:4" x14ac:dyDescent="0.2">
      <c r="A21" s="9"/>
    </row>
    <row r="22" spans="1:4" x14ac:dyDescent="0.2">
      <c r="A22" s="9"/>
    </row>
    <row r="23" spans="1:4" x14ac:dyDescent="0.2">
      <c r="A23" s="9"/>
    </row>
    <row r="24" spans="1:4" x14ac:dyDescent="0.2">
      <c r="A24" s="9"/>
    </row>
    <row r="25" spans="1:4" x14ac:dyDescent="0.2">
      <c r="A25" s="9"/>
    </row>
    <row r="26" spans="1:4" x14ac:dyDescent="0.2">
      <c r="A26" s="9"/>
    </row>
    <row r="27" spans="1:4" x14ac:dyDescent="0.2">
      <c r="A27" s="9"/>
    </row>
    <row r="28" spans="1:4" x14ac:dyDescent="0.2">
      <c r="A28" s="9"/>
    </row>
  </sheetData>
  <mergeCells count="12">
    <mergeCell ref="B16:C16"/>
    <mergeCell ref="B18:C18"/>
    <mergeCell ref="B8:C8"/>
    <mergeCell ref="B10:C10"/>
    <mergeCell ref="B11:C11"/>
    <mergeCell ref="B13:C13"/>
    <mergeCell ref="B14:C14"/>
    <mergeCell ref="B2:C2"/>
    <mergeCell ref="E2:F2"/>
    <mergeCell ref="B3:C3"/>
    <mergeCell ref="B7:C7"/>
    <mergeCell ref="B15:C15"/>
  </mergeCells>
  <hyperlinks>
    <hyperlink ref="E5" r:id="rId1" xr:uid="{00000000-0004-0000-0400-000000000000}"/>
    <hyperlink ref="E6" r:id="rId2" xr:uid="{00000000-0004-0000-0400-000001000000}"/>
    <hyperlink ref="E7" r:id="rId3" xr:uid="{00000000-0004-0000-0400-000002000000}"/>
    <hyperlink ref="E8" r:id="rId4" xr:uid="{00000000-0004-0000-0400-000003000000}"/>
    <hyperlink ref="F3" r:id="rId5" xr:uid="{00000000-0004-0000-0400-000004000000}"/>
    <hyperlink ref="E3" r:id="rId6" xr:uid="{00000000-0004-0000-0400-000005000000}"/>
    <hyperlink ref="E4" r:id="rId7" xr:uid="{00000000-0004-0000-0400-000006000000}"/>
    <hyperlink ref="F4" r:id="rId8" xr:uid="{00000000-0004-0000-0400-000007000000}"/>
    <hyperlink ref="E11" r:id="rId9" xr:uid="{00000000-0004-0000-0400-000008000000}"/>
    <hyperlink ref="E10" r:id="rId10" xr:uid="{00000000-0004-0000-0400-000009000000}"/>
    <hyperlink ref="E12" r:id="rId11" xr:uid="{00000000-0004-0000-0400-00000A000000}"/>
    <hyperlink ref="E13" r:id="rId12" xr:uid="{00000000-0004-0000-0400-00000B000000}"/>
    <hyperlink ref="B10" r:id="rId13" xr:uid="{00000000-0004-0000-0400-00000C000000}"/>
    <hyperlink ref="B11" r:id="rId14" xr:uid="{00000000-0004-0000-0400-00000D000000}"/>
    <hyperlink ref="B13" r:id="rId15" xr:uid="{00000000-0004-0000-0400-00000E000000}"/>
    <hyperlink ref="B18" r:id="rId16" xr:uid="{00000000-0004-0000-0400-00000F000000}"/>
    <hyperlink ref="B15" r:id="rId17" xr:uid="{00000000-0004-0000-0400-000010000000}"/>
    <hyperlink ref="B16" r:id="rId18" xr:uid="{00000000-0004-0000-0400-000011000000}"/>
    <hyperlink ref="B14" r:id="rId19" xr:uid="{00000000-0004-0000-0400-000012000000}"/>
    <hyperlink ref="B3" r:id="rId20" xr:uid="{00000000-0004-0000-0400-000013000000}"/>
    <hyperlink ref="C5" r:id="rId21" location="Polarity_of_bonds" xr:uid="{00000000-0004-0000-0400-000014000000}"/>
    <hyperlink ref="C4" r:id="rId22" xr:uid="{00000000-0004-0000-0400-000015000000}"/>
    <hyperlink ref="B7" r:id="rId23" xr:uid="{00000000-0004-0000-0400-000016000000}"/>
    <hyperlink ref="B6" r:id="rId24" xr:uid="{00000000-0004-0000-0400-000017000000}"/>
    <hyperlink ref="B8" r:id="rId25" xr:uid="{00000000-0004-0000-0400-000018000000}"/>
    <hyperlink ref="H4" r:id="rId26" xr:uid="{00000000-0004-0000-0400-000019000000}"/>
    <hyperlink ref="H2" r:id="rId27" xr:uid="{00000000-0004-0000-0400-00001A000000}"/>
    <hyperlink ref="H3" r:id="rId28" xr:uid="{00000000-0004-0000-0400-00001B000000}"/>
    <hyperlink ref="H5" r:id="rId29" xr:uid="{00000000-0004-0000-0400-00001C000000}"/>
  </hyperlinks>
  <pageMargins left="0.7" right="0.7" top="0.75" bottom="0.75" header="0.3" footer="0.3"/>
  <pageSetup orientation="portrait" horizontalDpi="0" verticalDpi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2:F12"/>
  <sheetViews>
    <sheetView showGridLines="0" workbookViewId="0">
      <selection activeCell="B9" sqref="B9"/>
    </sheetView>
  </sheetViews>
  <sheetFormatPr baseColWidth="10" defaultRowHeight="16" x14ac:dyDescent="0.2"/>
  <cols>
    <col min="1" max="1" width="4.1640625" customWidth="1"/>
    <col min="2" max="2" width="22" customWidth="1"/>
    <col min="3" max="3" width="5.33203125" customWidth="1"/>
    <col min="4" max="4" width="16.5" customWidth="1"/>
  </cols>
  <sheetData>
    <row r="2" spans="2:6" ht="19" x14ac:dyDescent="0.25">
      <c r="B2" s="50" t="s">
        <v>41</v>
      </c>
      <c r="C2" s="40"/>
      <c r="D2" s="55" t="s">
        <v>111</v>
      </c>
    </row>
    <row r="3" spans="2:6" x14ac:dyDescent="0.2">
      <c r="B3" s="11" t="s">
        <v>107</v>
      </c>
      <c r="D3" s="11" t="s">
        <v>121</v>
      </c>
    </row>
    <row r="4" spans="2:6" x14ac:dyDescent="0.2">
      <c r="B4" s="11" t="s">
        <v>108</v>
      </c>
      <c r="C4" s="35"/>
      <c r="D4" s="11" t="s">
        <v>112</v>
      </c>
    </row>
    <row r="5" spans="2:6" x14ac:dyDescent="0.2">
      <c r="B5" s="11" t="s">
        <v>123</v>
      </c>
      <c r="C5" s="35"/>
      <c r="D5" s="45" t="s">
        <v>8</v>
      </c>
      <c r="F5" s="35"/>
    </row>
    <row r="6" spans="2:6" x14ac:dyDescent="0.2">
      <c r="B6" s="46"/>
      <c r="C6" s="35"/>
      <c r="D6" s="45" t="s">
        <v>7</v>
      </c>
      <c r="F6" s="35"/>
    </row>
    <row r="7" spans="2:6" x14ac:dyDescent="0.2">
      <c r="B7" s="11" t="s">
        <v>62</v>
      </c>
      <c r="C7" s="35"/>
      <c r="D7" s="52" t="s">
        <v>122</v>
      </c>
      <c r="F7" s="35"/>
    </row>
    <row r="8" spans="2:6" x14ac:dyDescent="0.2">
      <c r="B8" s="11" t="s">
        <v>109</v>
      </c>
      <c r="C8" s="35"/>
      <c r="D8" s="35"/>
      <c r="E8" s="35"/>
      <c r="F8" s="35"/>
    </row>
    <row r="9" spans="2:6" x14ac:dyDescent="0.2">
      <c r="B9" s="11" t="s">
        <v>110</v>
      </c>
      <c r="C9" s="35"/>
      <c r="D9" s="35"/>
      <c r="E9" s="35"/>
      <c r="F9" s="35"/>
    </row>
    <row r="10" spans="2:6" x14ac:dyDescent="0.2">
      <c r="B10" s="35"/>
      <c r="C10" s="35"/>
      <c r="D10" s="35"/>
      <c r="E10" s="35"/>
      <c r="F10" s="35"/>
    </row>
    <row r="11" spans="2:6" x14ac:dyDescent="0.2">
      <c r="B11" s="35"/>
      <c r="E11" s="35"/>
      <c r="F11" s="35"/>
    </row>
    <row r="12" spans="2:6" x14ac:dyDescent="0.2">
      <c r="C12" s="35"/>
    </row>
  </sheetData>
  <hyperlinks>
    <hyperlink ref="D6" r:id="rId1" xr:uid="{00000000-0004-0000-0300-000000000000}"/>
    <hyperlink ref="D5" r:id="rId2" xr:uid="{00000000-0004-0000-0300-000001000000}"/>
    <hyperlink ref="D7" r:id="rId3" display="Weiss et al." xr:uid="{00000000-0004-0000-0300-000002000000}"/>
    <hyperlink ref="B2" r:id="rId4" xr:uid="{00000000-0004-0000-0300-000003000000}"/>
    <hyperlink ref="B3" r:id="rId5" xr:uid="{00000000-0004-0000-0300-000004000000}"/>
    <hyperlink ref="B4" r:id="rId6" xr:uid="{00000000-0004-0000-0300-000005000000}"/>
    <hyperlink ref="B5" r:id="rId7" display="Special_relativity" xr:uid="{00000000-0004-0000-0300-000006000000}"/>
    <hyperlink ref="B7" r:id="rId8" xr:uid="{00000000-0004-0000-0300-000007000000}"/>
    <hyperlink ref="B8" r:id="rId9" xr:uid="{00000000-0004-0000-0300-000008000000}"/>
    <hyperlink ref="B9" r:id="rId10" xr:uid="{00000000-0004-0000-0300-000009000000}"/>
    <hyperlink ref="D2" r:id="rId11" xr:uid="{00000000-0004-0000-0300-00000A000000}"/>
    <hyperlink ref="D4" r:id="rId12" xr:uid="{00000000-0004-0000-0300-00000B000000}"/>
    <hyperlink ref="D3" r:id="rId13" xr:uid="{00000000-0004-0000-0300-00000C000000}"/>
  </hyperlink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C13"/>
  <sheetViews>
    <sheetView showGridLines="0" workbookViewId="0">
      <selection activeCell="E15" sqref="E15"/>
    </sheetView>
  </sheetViews>
  <sheetFormatPr baseColWidth="10" defaultRowHeight="16" x14ac:dyDescent="0.2"/>
  <cols>
    <col min="1" max="1" width="4.33203125" customWidth="1"/>
    <col min="2" max="2" width="2.83203125" customWidth="1"/>
    <col min="3" max="3" width="22.5" customWidth="1"/>
  </cols>
  <sheetData>
    <row r="2" spans="2:3" x14ac:dyDescent="0.2">
      <c r="B2" s="54" t="s">
        <v>125</v>
      </c>
    </row>
    <row r="3" spans="2:3" x14ac:dyDescent="0.2">
      <c r="C3" s="11" t="s">
        <v>126</v>
      </c>
    </row>
    <row r="4" spans="2:3" x14ac:dyDescent="0.2">
      <c r="C4" s="11" t="s">
        <v>127</v>
      </c>
    </row>
    <row r="5" spans="2:3" x14ac:dyDescent="0.2">
      <c r="C5" s="11" t="s">
        <v>128</v>
      </c>
    </row>
    <row r="6" spans="2:3" x14ac:dyDescent="0.2">
      <c r="C6" s="11" t="s">
        <v>129</v>
      </c>
    </row>
    <row r="7" spans="2:3" x14ac:dyDescent="0.2">
      <c r="C7" s="11" t="s">
        <v>130</v>
      </c>
    </row>
    <row r="8" spans="2:3" x14ac:dyDescent="0.2">
      <c r="C8" s="11" t="s">
        <v>131</v>
      </c>
    </row>
    <row r="10" spans="2:3" x14ac:dyDescent="0.2">
      <c r="B10" s="54" t="s">
        <v>132</v>
      </c>
    </row>
    <row r="11" spans="2:3" x14ac:dyDescent="0.2">
      <c r="C11" s="11" t="s">
        <v>133</v>
      </c>
    </row>
    <row r="12" spans="2:3" x14ac:dyDescent="0.2">
      <c r="C12" s="11" t="s">
        <v>134</v>
      </c>
    </row>
    <row r="13" spans="2:3" x14ac:dyDescent="0.2">
      <c r="C13" s="11" t="s">
        <v>135</v>
      </c>
    </row>
  </sheetData>
  <hyperlinks>
    <hyperlink ref="C3" r:id="rId1" xr:uid="{00000000-0004-0000-0000-000000000000}"/>
    <hyperlink ref="C4" r:id="rId2" xr:uid="{00000000-0004-0000-0000-000001000000}"/>
    <hyperlink ref="C5" r:id="rId3" xr:uid="{00000000-0004-0000-0000-000002000000}"/>
    <hyperlink ref="C6" r:id="rId4" xr:uid="{00000000-0004-0000-0000-000003000000}"/>
    <hyperlink ref="C7" r:id="rId5" xr:uid="{00000000-0004-0000-0000-000004000000}"/>
    <hyperlink ref="C8" r:id="rId6" xr:uid="{00000000-0004-0000-0000-000005000000}"/>
    <hyperlink ref="C12" r:id="rId7" xr:uid="{00000000-0004-0000-0000-000006000000}"/>
    <hyperlink ref="C11" r:id="rId8" xr:uid="{00000000-0004-0000-0000-000007000000}"/>
    <hyperlink ref="C13" r:id="rId9" xr:uid="{00000000-0004-0000-0000-000008000000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Electron &amp; Photon</vt:lpstr>
      <vt:lpstr>Electromagnetism &amp; Electricity</vt:lpstr>
      <vt:lpstr>Chemical Bond</vt:lpstr>
      <vt:lpstr>Mass &amp; Gravitation</vt:lpstr>
      <vt:lpstr>Mathematics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Heinz Hendriks</dc:creator>
  <cp:lastModifiedBy>Heinz Hendriks</cp:lastModifiedBy>
  <dcterms:created xsi:type="dcterms:W3CDTF">2018-02-06T01:45:10Z</dcterms:created>
  <dcterms:modified xsi:type="dcterms:W3CDTF">2020-09-13T01:29:02Z</dcterms:modified>
</cp:coreProperties>
</file>